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C7E356C5-7676-46DD-8991-339AF7CCC7F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6" sheetId="1" r:id="rId1"/>
    <sheet name="2027" sheetId="2" r:id="rId2"/>
    <sheet name="2028" sheetId="3" r:id="rId3"/>
  </sheets>
  <externalReferences>
    <externalReference r:id="rId4"/>
  </externalReferences>
  <definedNames>
    <definedName name="__bookmark_7">'[1]9900051340'!$A$1:$F$16</definedName>
    <definedName name="__bookmark_8">'[1]9900051340'!$A$17:$F$21</definedName>
  </definedNames>
  <calcPr calcId="191029"/>
</workbook>
</file>

<file path=xl/calcChain.xml><?xml version="1.0" encoding="utf-8"?>
<calcChain xmlns="http://schemas.openxmlformats.org/spreadsheetml/2006/main">
  <c r="H15" i="3" l="1"/>
  <c r="H16" i="3" s="1"/>
  <c r="H18" i="3" s="1"/>
  <c r="H15" i="2"/>
  <c r="H16" i="2" s="1"/>
  <c r="H18" i="2" s="1"/>
  <c r="H15" i="1"/>
  <c r="H16" i="1" s="1"/>
  <c r="H18" i="1" s="1"/>
</calcChain>
</file>

<file path=xl/sharedStrings.xml><?xml version="1.0" encoding="utf-8"?>
<sst xmlns="http://schemas.openxmlformats.org/spreadsheetml/2006/main" count="102" uniqueCount="33">
  <si>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</si>
  <si>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</si>
  <si>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</si>
  <si>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>на 2026 год</t>
  </si>
  <si>
    <t xml:space="preserve">    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</si>
  <si>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</si>
  <si>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</si>
  <si>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</si>
  <si>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</si>
  <si>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</si>
  <si>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</si>
  <si>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Реквизиты НПА, утверждающего методику расчета:</t>
  </si>
  <si>
    <t>Федеральный закон от 1995-01-12 № 5-ФЗ "О ветеранах"</t>
  </si>
  <si>
    <t>Коды бюджетной классификации по трансферту:</t>
  </si>
  <si>
    <t>1003 9900051340 530</t>
  </si>
  <si>
    <t>Обязательные поля :</t>
  </si>
  <si>
    <t>Код бюджета</t>
  </si>
  <si>
    <t>Наименование района трансферта</t>
  </si>
  <si>
    <t>Норма площади жилого помещения, кв.м.</t>
  </si>
  <si>
    <t xml:space="preserve">Стоимость 1 кв.м. </t>
  </si>
  <si>
    <t>Количество граждан, чел.</t>
  </si>
  <si>
    <t>Корректировка исходя из фактически распределенных средств ФБ, тыс. рублей</t>
  </si>
  <si>
    <t>Сумма, тыс.рублей</t>
  </si>
  <si>
    <t>7=3*4*5+6</t>
  </si>
  <si>
    <t>54307001</t>
  </si>
  <si>
    <t>Искитимский район</t>
  </si>
  <si>
    <t>ВСЕГО по местным бюджетам</t>
  </si>
  <si>
    <t>в том числе:</t>
  </si>
  <si>
    <t>муниципальных районов</t>
  </si>
  <si>
    <t>Министр строительства Новосибирской области</t>
  </si>
  <si>
    <t>Д.Н. Богомолов</t>
  </si>
  <si>
    <t>на 2027 год</t>
  </si>
  <si>
    <t>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</si>
</sst>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&quot;#,##0"/>
    <numFmt numFmtId="165" formatCode="&quot;&quot;#,##0.0"/>
    <numFmt numFmtId="166" formatCode="#,##0.0"/>
  </numFmts>
  <fonts count="20" x14ac:knownFonts="1">
    <font>
      <sz val="10"/>
      <color theme="1"/>
      <name val="Arial"/>
    </font>
    <font>
      <sz val="10"/>
      <name val="Times New Roman"/>
    </font>
    <font>
      <b/>
      <sz val="10"/>
      <name val="Times New Roman"/>
    </font>
    <font>
      <b/>
      <u/>
      <sz val="10"/>
      <name val="Times New Roman"/>
    </font>
    <font>
      <sz val="12"/>
      <color theme="1"/>
      <name val="Times New Roman"/>
    </font>
    <font>
      <sz val="11"/>
      <name val="Calibri"/>
    </font>
    <font>
      <sz val="12"/>
      <name val="Times New Roman"/>
    </font>
    <font>
      <b/>
      <sz val="12"/>
      <name val="Times New Roman"/>
    </font>
    <font>
      <sz val="9"/>
      <color theme="1"/>
      <name val="Arial"/>
    </font>
    <font>
      <sz val="9"/>
      <name val="Times New Roman"/>
    </font>
    <font>
      <sz val="9"/>
      <color theme="1"/>
      <name val="Times New Roman"/>
    </font>
    <font>
      <sz val="11"/>
      <name val="Times New Roman"/>
    </font>
    <font>
      <sz val="11"/>
      <color theme="1"/>
      <name val="Arial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Arial"/>
      <family val="2"/>
      <charset val="204"/>
    </font>
    <font>
      <u/>
      <sz val="11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right" vertical="center" wrapText="1"/>
    </xf>
    <xf numFmtId="165" fontId="7" fillId="2" borderId="7" xfId="0" applyNumberFormat="1" applyFont="1" applyFill="1" applyBorder="1" applyAlignment="1">
      <alignment horizontal="right" vertical="center" wrapText="1"/>
    </xf>
    <xf numFmtId="165" fontId="7" fillId="2" borderId="8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165" fontId="7" fillId="0" borderId="9" xfId="0" applyNumberFormat="1" applyFont="1" applyBorder="1" applyAlignment="1">
      <alignment horizontal="right" vertical="center" wrapText="1"/>
    </xf>
    <xf numFmtId="165" fontId="7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5" fontId="7" fillId="2" borderId="12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1" fillId="0" borderId="15" xfId="0" applyFont="1" applyBorder="1" applyAlignment="1">
      <alignment wrapText="1"/>
    </xf>
    <xf numFmtId="0" fontId="15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5" fillId="0" borderId="0" xfId="0" applyFont="1" applyAlignment="1">
      <alignment horizontal="right" wrapText="1"/>
    </xf>
    <xf numFmtId="0" fontId="15" fillId="0" borderId="15" xfId="0" applyFont="1" applyBorder="1" applyAlignment="1">
      <alignment wrapText="1"/>
    </xf>
    <xf numFmtId="0" fontId="19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166" fontId="4" fillId="0" borderId="4" xfId="0" applyNumberFormat="1" applyFont="1" applyBorder="1" applyAlignment="1">
      <alignment wrapText="1"/>
    </xf>
    <xf numFmtId="166" fontId="4" fillId="0" borderId="4" xfId="0" applyNumberFormat="1" applyFont="1" applyBorder="1"/>
    <xf numFmtId="166" fontId="4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5" fillId="0" borderId="5" xfId="0" applyFont="1" applyBorder="1"/>
    <xf numFmtId="0" fontId="5" fillId="0" borderId="6" xfId="0" applyFont="1" applyBorder="1"/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6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10" xfId="0" applyFont="1" applyBorder="1" applyAlignment="1">
      <alignment wrapText="1"/>
    </xf>
    <xf numFmtId="0" fontId="7" fillId="0" borderId="13" xfId="0" applyFont="1" applyBorder="1" applyAlignment="1">
      <alignment wrapText="1"/>
    </xf>
    <xf numFmtId="0" fontId="7" fillId="0" borderId="14" xfId="0" applyFont="1" applyBorder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/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7" fillId="2" borderId="14" xfId="0" applyFont="1" applyFill="1" applyBorder="1" applyAlignment="1">
      <alignment horizontal="left" vertical="top" wrapText="1"/>
    </xf>
    <xf numFmtId="0" fontId="18" fillId="0" borderId="10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90005134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0005134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"/>
  <sheetViews>
    <sheetView tabSelected="1" view="pageBreakPreview" zoomScaleNormal="100" zoomScaleSheetLayoutView="100" workbookViewId="0">
      <selection activeCell="E13" sqref="E13"/>
    </sheetView>
  </sheetViews>
  <sheetFormatPr defaultRowHeight="12.75" customHeight="1" x14ac:dyDescent="0.2"/>
  <cols>
    <col min="1" max="1" width="10.7109375" customWidth="1"/>
    <col min="2" max="2" width="24.28515625" customWidth="1"/>
    <col min="3" max="3" width="8" customWidth="1"/>
    <col min="4" max="5" width="16.140625" customWidth="1"/>
    <col min="6" max="6" width="16.7109375" customWidth="1"/>
    <col min="7" max="7" width="24.7109375" customWidth="1"/>
    <col min="8" max="8" width="18" customWidth="1"/>
  </cols>
  <sheetData>
    <row r="1" spans="1:8" ht="14.1" customHeight="1" x14ac:dyDescent="0.2">
      <c r="A1" s="35" t="s">
        <v>0</v>
      </c>
      <c r="B1" s="36"/>
      <c r="C1" s="1"/>
      <c r="D1" s="1"/>
      <c r="E1" s="1"/>
      <c r="F1" s="1"/>
    </row>
    <row r="2" spans="1:8" x14ac:dyDescent="0.2">
      <c r="A2" s="48" t="s">
        <v>1</v>
      </c>
      <c r="B2" s="48"/>
      <c r="C2" s="48"/>
      <c r="D2" s="48"/>
      <c r="E2" s="48"/>
      <c r="F2" s="48"/>
      <c r="G2" s="48"/>
      <c r="H2" s="48"/>
    </row>
    <row r="3" spans="1:8" ht="14.1" customHeight="1" x14ac:dyDescent="0.2">
      <c r="A3" s="35" t="s">
        <v>2</v>
      </c>
      <c r="B3" s="36"/>
      <c r="C3" s="1"/>
      <c r="D3" s="1"/>
      <c r="E3" s="1"/>
      <c r="F3" s="1"/>
    </row>
    <row r="4" spans="1:8" x14ac:dyDescent="0.2">
      <c r="A4" s="35" t="s">
        <v>3</v>
      </c>
      <c r="B4" s="35"/>
      <c r="C4" s="35"/>
      <c r="D4" s="35"/>
      <c r="E4" s="35"/>
      <c r="F4" s="35"/>
      <c r="G4" s="35"/>
      <c r="H4" s="35"/>
    </row>
    <row r="5" spans="1:8" ht="14.1" customHeight="1" x14ac:dyDescent="0.2">
      <c r="A5" s="35" t="s">
        <v>4</v>
      </c>
      <c r="B5" s="36"/>
      <c r="C5" s="1"/>
      <c r="D5" s="1"/>
      <c r="E5" s="1"/>
      <c r="F5" s="1"/>
    </row>
    <row r="6" spans="1:8" ht="25.5" customHeight="1" x14ac:dyDescent="0.2">
      <c r="A6" s="37" t="s">
        <v>5</v>
      </c>
      <c r="B6" s="38"/>
      <c r="C6" s="2"/>
      <c r="D6" s="39" t="s">
        <v>6</v>
      </c>
      <c r="E6" s="39"/>
      <c r="F6" s="39"/>
      <c r="G6" s="39"/>
      <c r="H6" s="39"/>
    </row>
    <row r="7" spans="1:8" ht="14.1" customHeight="1" x14ac:dyDescent="0.2">
      <c r="A7" s="37" t="s">
        <v>7</v>
      </c>
      <c r="B7" s="38"/>
      <c r="C7" s="2"/>
      <c r="D7" s="39" t="s">
        <v>8</v>
      </c>
      <c r="E7" s="40"/>
      <c r="F7" s="40"/>
      <c r="G7" s="20"/>
      <c r="H7" s="20"/>
    </row>
    <row r="8" spans="1:8" ht="57" customHeight="1" x14ac:dyDescent="0.2">
      <c r="A8" s="37" t="s">
        <v>9</v>
      </c>
      <c r="B8" s="38"/>
      <c r="C8" s="2"/>
      <c r="D8" s="39" t="s">
        <v>10</v>
      </c>
      <c r="E8" s="39"/>
      <c r="F8" s="39"/>
      <c r="G8" s="39"/>
      <c r="H8" s="39"/>
    </row>
    <row r="9" spans="1:8" ht="28.5" customHeight="1" x14ac:dyDescent="0.2">
      <c r="A9" s="56" t="s">
        <v>11</v>
      </c>
      <c r="B9" s="36"/>
      <c r="C9" s="2"/>
      <c r="D9" s="39" t="s">
        <v>12</v>
      </c>
      <c r="E9" s="39"/>
      <c r="F9" s="39"/>
      <c r="G9" s="39"/>
      <c r="H9" s="39"/>
    </row>
    <row r="10" spans="1:8" ht="25.5" customHeight="1" x14ac:dyDescent="0.2">
      <c r="A10" s="49" t="s">
        <v>13</v>
      </c>
      <c r="B10" s="36"/>
      <c r="C10" s="3"/>
      <c r="D10" s="57" t="s">
        <v>14</v>
      </c>
      <c r="E10" s="38"/>
      <c r="F10" s="38"/>
    </row>
    <row r="11" spans="1:8" ht="14.1" customHeight="1" x14ac:dyDescent="0.2">
      <c r="A11" s="49" t="s">
        <v>0</v>
      </c>
      <c r="B11" s="36"/>
      <c r="C11" s="1"/>
      <c r="D11" s="1"/>
      <c r="E11" s="1"/>
      <c r="F11" s="1"/>
    </row>
    <row r="12" spans="1:8" ht="14.1" customHeight="1" x14ac:dyDescent="0.2">
      <c r="A12" s="49" t="s">
        <v>15</v>
      </c>
      <c r="B12" s="36"/>
      <c r="C12" s="1"/>
      <c r="D12" s="1"/>
      <c r="E12" s="1"/>
      <c r="F12" s="1"/>
    </row>
    <row r="13" spans="1:8" ht="75.75" customHeight="1" x14ac:dyDescent="0.2">
      <c r="A13" s="4" t="s">
        <v>16</v>
      </c>
      <c r="B13" s="50" t="s">
        <v>17</v>
      </c>
      <c r="C13" s="51"/>
      <c r="D13" s="5" t="s">
        <v>18</v>
      </c>
      <c r="E13" s="5" t="s">
        <v>19</v>
      </c>
      <c r="F13" s="5" t="s">
        <v>20</v>
      </c>
      <c r="G13" s="5" t="s">
        <v>21</v>
      </c>
      <c r="H13" s="5" t="s">
        <v>22</v>
      </c>
    </row>
    <row r="14" spans="1:8" x14ac:dyDescent="0.2">
      <c r="A14" s="29">
        <v>1</v>
      </c>
      <c r="B14" s="52">
        <v>2</v>
      </c>
      <c r="C14" s="53"/>
      <c r="D14" s="28">
        <v>3</v>
      </c>
      <c r="E14" s="28">
        <v>4</v>
      </c>
      <c r="F14" s="28">
        <v>5</v>
      </c>
      <c r="G14" s="28">
        <v>6</v>
      </c>
      <c r="H14" s="28" t="s">
        <v>23</v>
      </c>
    </row>
    <row r="15" spans="1:8" ht="14.1" customHeight="1" x14ac:dyDescent="0.25">
      <c r="A15" s="6" t="s">
        <v>24</v>
      </c>
      <c r="B15" s="54" t="s">
        <v>25</v>
      </c>
      <c r="C15" s="42"/>
      <c r="D15" s="5">
        <v>36</v>
      </c>
      <c r="E15" s="34">
        <v>118.32</v>
      </c>
      <c r="F15" s="7">
        <v>1</v>
      </c>
      <c r="G15" s="32">
        <v>271.60000000000002</v>
      </c>
      <c r="H15" s="33">
        <f>D15*E15*F15+G15</f>
        <v>4531.12</v>
      </c>
    </row>
    <row r="16" spans="1:8" ht="14.1" customHeight="1" x14ac:dyDescent="0.25">
      <c r="A16" s="55" t="s">
        <v>26</v>
      </c>
      <c r="B16" s="42"/>
      <c r="C16" s="43"/>
      <c r="D16" s="8"/>
      <c r="E16" s="9"/>
      <c r="F16" s="7">
        <v>1</v>
      </c>
      <c r="G16" s="32"/>
      <c r="H16" s="33">
        <f>H15</f>
        <v>4531.12</v>
      </c>
    </row>
    <row r="17" spans="1:8" ht="14.1" customHeight="1" x14ac:dyDescent="0.25">
      <c r="A17" s="41" t="s">
        <v>27</v>
      </c>
      <c r="B17" s="42"/>
      <c r="C17" s="43"/>
      <c r="D17" s="10"/>
      <c r="E17" s="11"/>
      <c r="F17" s="12"/>
      <c r="G17" s="32"/>
      <c r="H17" s="33"/>
    </row>
    <row r="18" spans="1:8" ht="14.1" customHeight="1" x14ac:dyDescent="0.25">
      <c r="A18" s="44" t="s">
        <v>28</v>
      </c>
      <c r="B18" s="42"/>
      <c r="C18" s="43"/>
      <c r="D18" s="10"/>
      <c r="E18" s="11"/>
      <c r="F18" s="7">
        <v>1</v>
      </c>
      <c r="G18" s="32"/>
      <c r="H18" s="33">
        <f>H16</f>
        <v>4531.12</v>
      </c>
    </row>
    <row r="19" spans="1:8" ht="14.1" customHeight="1" x14ac:dyDescent="0.2">
      <c r="A19" s="45" t="s">
        <v>2</v>
      </c>
      <c r="B19" s="36"/>
      <c r="C19" s="13"/>
      <c r="D19" s="13"/>
      <c r="E19" s="13"/>
      <c r="F19" s="13"/>
    </row>
    <row r="20" spans="1:8" ht="14.1" customHeight="1" x14ac:dyDescent="0.25">
      <c r="A20" s="46" t="s">
        <v>29</v>
      </c>
      <c r="B20" s="47"/>
      <c r="C20" s="47"/>
      <c r="D20" s="47"/>
      <c r="E20" s="24"/>
      <c r="F20" s="27"/>
      <c r="G20" s="24"/>
      <c r="H20" s="26" t="s">
        <v>30</v>
      </c>
    </row>
    <row r="21" spans="1:8" x14ac:dyDescent="0.2">
      <c r="A21" s="13"/>
      <c r="B21" s="13" t="s">
        <v>2</v>
      </c>
      <c r="C21" s="13"/>
      <c r="D21" s="13"/>
      <c r="E21" s="13"/>
      <c r="F21" s="13"/>
    </row>
  </sheetData>
  <mergeCells count="25">
    <mergeCell ref="A18:C18"/>
    <mergeCell ref="A19:B19"/>
    <mergeCell ref="A20:D20"/>
    <mergeCell ref="A2:H2"/>
    <mergeCell ref="A4:H4"/>
    <mergeCell ref="A12:B12"/>
    <mergeCell ref="B13:C13"/>
    <mergeCell ref="B14:C14"/>
    <mergeCell ref="B15:C15"/>
    <mergeCell ref="A16:C16"/>
    <mergeCell ref="A9:B9"/>
    <mergeCell ref="D9:H9"/>
    <mergeCell ref="A10:B10"/>
    <mergeCell ref="D10:F10"/>
    <mergeCell ref="A11:B11"/>
    <mergeCell ref="A7:B7"/>
    <mergeCell ref="D7:F7"/>
    <mergeCell ref="A8:B8"/>
    <mergeCell ref="D8:H8"/>
    <mergeCell ref="A17:C17"/>
    <mergeCell ref="A1:B1"/>
    <mergeCell ref="A3:B3"/>
    <mergeCell ref="A5:B5"/>
    <mergeCell ref="A6:B6"/>
    <mergeCell ref="D6:H6"/>
  </mergeCells>
  <pageMargins left="0.9842519999999999" right="0.39370099999999991" top="0.89370100000000008" bottom="0.89370100000000008" header="0.5" footer="0.5"/>
  <pageSetup paperSize="9" scale="66" fitToHeight="999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1"/>
  <sheetViews>
    <sheetView view="pageBreakPreview" zoomScaleNormal="100" zoomScaleSheetLayoutView="100" workbookViewId="0">
      <selection activeCell="G15" sqref="G15:H18"/>
    </sheetView>
  </sheetViews>
  <sheetFormatPr defaultRowHeight="12.75" customHeight="1" x14ac:dyDescent="0.2"/>
  <cols>
    <col min="1" max="1" width="10.7109375" customWidth="1"/>
    <col min="2" max="2" width="24.28515625" customWidth="1"/>
    <col min="3" max="3" width="8" customWidth="1"/>
    <col min="4" max="5" width="16.140625" customWidth="1"/>
    <col min="6" max="6" width="16.7109375" customWidth="1"/>
    <col min="7" max="7" width="24.85546875" customWidth="1"/>
    <col min="8" max="8" width="15.5703125" customWidth="1"/>
  </cols>
  <sheetData>
    <row r="1" spans="1:8" ht="14.1" customHeight="1" x14ac:dyDescent="0.2">
      <c r="A1" s="35" t="s">
        <v>0</v>
      </c>
      <c r="B1" s="36"/>
      <c r="C1" s="1"/>
      <c r="D1" s="1"/>
      <c r="E1" s="1"/>
      <c r="F1" s="1"/>
    </row>
    <row r="2" spans="1:8" x14ac:dyDescent="0.2">
      <c r="A2" s="48" t="s">
        <v>1</v>
      </c>
      <c r="B2" s="48"/>
      <c r="C2" s="48"/>
      <c r="D2" s="48"/>
      <c r="E2" s="48"/>
      <c r="F2" s="48"/>
      <c r="G2" s="48"/>
      <c r="H2" s="48"/>
    </row>
    <row r="3" spans="1:8" ht="14.1" customHeight="1" x14ac:dyDescent="0.2">
      <c r="A3" s="35" t="s">
        <v>2</v>
      </c>
      <c r="B3" s="36"/>
      <c r="C3" s="1"/>
      <c r="D3" s="1"/>
      <c r="E3" s="1"/>
      <c r="F3" s="1"/>
    </row>
    <row r="4" spans="1:8" x14ac:dyDescent="0.2">
      <c r="A4" s="35" t="s">
        <v>31</v>
      </c>
      <c r="B4" s="35"/>
      <c r="C4" s="35"/>
      <c r="D4" s="35"/>
      <c r="E4" s="35"/>
      <c r="F4" s="35"/>
      <c r="G4" s="35"/>
      <c r="H4" s="35"/>
    </row>
    <row r="5" spans="1:8" ht="14.1" customHeight="1" x14ac:dyDescent="0.2">
      <c r="A5" s="35" t="s">
        <v>4</v>
      </c>
      <c r="B5" s="36"/>
      <c r="C5" s="1"/>
      <c r="D5" s="1"/>
      <c r="E5" s="1"/>
      <c r="F5" s="1"/>
    </row>
    <row r="6" spans="1:8" ht="25.5" customHeight="1" x14ac:dyDescent="0.2">
      <c r="A6" s="37" t="s">
        <v>5</v>
      </c>
      <c r="B6" s="38"/>
      <c r="C6" s="21"/>
      <c r="D6" s="39" t="s">
        <v>6</v>
      </c>
      <c r="E6" s="39"/>
      <c r="F6" s="39"/>
      <c r="G6" s="39"/>
      <c r="H6" s="39"/>
    </row>
    <row r="7" spans="1:8" ht="14.1" customHeight="1" x14ac:dyDescent="0.2">
      <c r="A7" s="37" t="s">
        <v>7</v>
      </c>
      <c r="B7" s="38"/>
      <c r="C7" s="21"/>
      <c r="D7" s="39" t="s">
        <v>8</v>
      </c>
      <c r="E7" s="40"/>
      <c r="F7" s="40"/>
      <c r="G7" s="20"/>
      <c r="H7" s="20"/>
    </row>
    <row r="8" spans="1:8" ht="54" customHeight="1" x14ac:dyDescent="0.2">
      <c r="A8" s="37" t="s">
        <v>9</v>
      </c>
      <c r="B8" s="38"/>
      <c r="C8" s="21"/>
      <c r="D8" s="39" t="s">
        <v>10</v>
      </c>
      <c r="E8" s="39"/>
      <c r="F8" s="39"/>
      <c r="G8" s="39"/>
      <c r="H8" s="39"/>
    </row>
    <row r="9" spans="1:8" ht="28.5" customHeight="1" x14ac:dyDescent="0.2">
      <c r="A9" s="37" t="s">
        <v>11</v>
      </c>
      <c r="B9" s="38"/>
      <c r="C9" s="21"/>
      <c r="D9" s="39" t="s">
        <v>12</v>
      </c>
      <c r="E9" s="39"/>
      <c r="F9" s="39"/>
      <c r="G9" s="39"/>
      <c r="H9" s="39"/>
    </row>
    <row r="10" spans="1:8" ht="25.5" customHeight="1" x14ac:dyDescent="0.2">
      <c r="A10" s="37" t="s">
        <v>13</v>
      </c>
      <c r="B10" s="38"/>
      <c r="C10" s="21"/>
      <c r="D10" s="57" t="s">
        <v>14</v>
      </c>
      <c r="E10" s="38"/>
      <c r="F10" s="38"/>
      <c r="G10" s="22"/>
      <c r="H10" s="22"/>
    </row>
    <row r="11" spans="1:8" ht="14.1" customHeight="1" x14ac:dyDescent="0.2">
      <c r="A11" s="49" t="s">
        <v>0</v>
      </c>
      <c r="B11" s="36"/>
      <c r="C11" s="1"/>
      <c r="D11" s="1"/>
      <c r="E11" s="1"/>
      <c r="F11" s="1"/>
    </row>
    <row r="12" spans="1:8" ht="14.1" customHeight="1" x14ac:dyDescent="0.2">
      <c r="A12" s="49" t="s">
        <v>15</v>
      </c>
      <c r="B12" s="36"/>
      <c r="C12" s="1"/>
      <c r="D12" s="1"/>
      <c r="E12" s="1"/>
      <c r="F12" s="1"/>
    </row>
    <row r="13" spans="1:8" ht="74.25" customHeight="1" x14ac:dyDescent="0.2">
      <c r="A13" s="4" t="s">
        <v>16</v>
      </c>
      <c r="B13" s="66" t="s">
        <v>17</v>
      </c>
      <c r="C13" s="67"/>
      <c r="D13" s="5" t="s">
        <v>18</v>
      </c>
      <c r="E13" s="5" t="s">
        <v>19</v>
      </c>
      <c r="F13" s="5" t="s">
        <v>20</v>
      </c>
      <c r="G13" s="5" t="s">
        <v>21</v>
      </c>
      <c r="H13" s="5" t="s">
        <v>22</v>
      </c>
    </row>
    <row r="14" spans="1:8" s="14" customFormat="1" ht="12" x14ac:dyDescent="0.2">
      <c r="A14" s="30">
        <v>1</v>
      </c>
      <c r="B14" s="68">
        <v>2</v>
      </c>
      <c r="C14" s="69"/>
      <c r="D14" s="15">
        <v>3</v>
      </c>
      <c r="E14" s="15">
        <v>4</v>
      </c>
      <c r="F14" s="15">
        <v>5</v>
      </c>
      <c r="G14" s="15">
        <v>6</v>
      </c>
      <c r="H14" s="15" t="s">
        <v>23</v>
      </c>
    </row>
    <row r="15" spans="1:8" ht="15.75" x14ac:dyDescent="0.25">
      <c r="A15" s="16" t="s">
        <v>24</v>
      </c>
      <c r="B15" s="70" t="s">
        <v>25</v>
      </c>
      <c r="C15" s="71"/>
      <c r="D15" s="5">
        <v>36</v>
      </c>
      <c r="E15" s="34">
        <v>118.32</v>
      </c>
      <c r="F15" s="7">
        <v>1</v>
      </c>
      <c r="G15" s="32">
        <v>475.5</v>
      </c>
      <c r="H15" s="33">
        <f>D15*E15*F15+G15</f>
        <v>4735.0199999999995</v>
      </c>
    </row>
    <row r="16" spans="1:8" ht="14.1" customHeight="1" x14ac:dyDescent="0.25">
      <c r="A16" s="72" t="s">
        <v>26</v>
      </c>
      <c r="B16" s="73"/>
      <c r="C16" s="74"/>
      <c r="D16" s="17"/>
      <c r="E16" s="9"/>
      <c r="F16" s="7">
        <v>1</v>
      </c>
      <c r="G16" s="32"/>
      <c r="H16" s="33">
        <f>H15</f>
        <v>4735.0199999999995</v>
      </c>
    </row>
    <row r="17" spans="1:8" ht="14.1" customHeight="1" x14ac:dyDescent="0.25">
      <c r="A17" s="58" t="s">
        <v>27</v>
      </c>
      <c r="B17" s="59"/>
      <c r="C17" s="60"/>
      <c r="D17" s="10"/>
      <c r="E17" s="11"/>
      <c r="F17" s="12"/>
      <c r="G17" s="32"/>
      <c r="H17" s="33"/>
    </row>
    <row r="18" spans="1:8" ht="14.1" customHeight="1" x14ac:dyDescent="0.25">
      <c r="A18" s="61" t="s">
        <v>28</v>
      </c>
      <c r="B18" s="62"/>
      <c r="C18" s="63"/>
      <c r="D18" s="10"/>
      <c r="E18" s="11"/>
      <c r="F18" s="7">
        <v>1</v>
      </c>
      <c r="G18" s="32"/>
      <c r="H18" s="33">
        <f>H16</f>
        <v>4735.0199999999995</v>
      </c>
    </row>
    <row r="19" spans="1:8" ht="14.1" customHeight="1" x14ac:dyDescent="0.2">
      <c r="A19" s="45" t="s">
        <v>2</v>
      </c>
      <c r="B19" s="36"/>
      <c r="C19" s="13"/>
      <c r="D19" s="13"/>
      <c r="E19" s="13"/>
      <c r="F19" s="13"/>
    </row>
    <row r="20" spans="1:8" ht="14.1" customHeight="1" x14ac:dyDescent="0.25">
      <c r="A20" s="64" t="s">
        <v>29</v>
      </c>
      <c r="B20" s="65"/>
      <c r="C20" s="65"/>
      <c r="D20" s="65"/>
      <c r="E20" s="18"/>
      <c r="F20" s="23"/>
      <c r="G20" s="18"/>
      <c r="H20" s="18" t="s">
        <v>30</v>
      </c>
    </row>
    <row r="21" spans="1:8" x14ac:dyDescent="0.2">
      <c r="A21" s="13"/>
      <c r="B21" s="13" t="s">
        <v>2</v>
      </c>
      <c r="C21" s="13"/>
      <c r="D21" s="13"/>
      <c r="E21" s="13"/>
      <c r="F21" s="13"/>
    </row>
  </sheetData>
  <mergeCells count="25">
    <mergeCell ref="A18:C18"/>
    <mergeCell ref="A19:B19"/>
    <mergeCell ref="A20:D20"/>
    <mergeCell ref="A2:H2"/>
    <mergeCell ref="A4:H4"/>
    <mergeCell ref="A12:B12"/>
    <mergeCell ref="B13:C13"/>
    <mergeCell ref="B14:C14"/>
    <mergeCell ref="B15:C15"/>
    <mergeCell ref="A16:C16"/>
    <mergeCell ref="A9:B9"/>
    <mergeCell ref="D9:H9"/>
    <mergeCell ref="A10:B10"/>
    <mergeCell ref="D10:F10"/>
    <mergeCell ref="A11:B11"/>
    <mergeCell ref="A7:B7"/>
    <mergeCell ref="D7:F7"/>
    <mergeCell ref="A8:B8"/>
    <mergeCell ref="D8:H8"/>
    <mergeCell ref="A17:C17"/>
    <mergeCell ref="A1:B1"/>
    <mergeCell ref="A3:B3"/>
    <mergeCell ref="A5:B5"/>
    <mergeCell ref="A6:B6"/>
    <mergeCell ref="D6:H6"/>
  </mergeCells>
  <pageMargins left="0.9842519999999999" right="0.39370099999999991" top="0.89370100000000008" bottom="0.89370100000000008" header="0.5" footer="0.5"/>
  <pageSetup paperSize="9" scale="67" fitToHeight="999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"/>
  <sheetViews>
    <sheetView view="pageBreakPreview" zoomScaleNormal="100" zoomScaleSheetLayoutView="100" workbookViewId="0">
      <selection activeCell="G17" sqref="G17"/>
    </sheetView>
  </sheetViews>
  <sheetFormatPr defaultRowHeight="12.75" customHeight="1" x14ac:dyDescent="0.2"/>
  <cols>
    <col min="1" max="1" width="10.7109375" customWidth="1"/>
    <col min="2" max="2" width="24.28515625" customWidth="1"/>
    <col min="3" max="3" width="8" customWidth="1"/>
    <col min="4" max="4" width="16.140625" customWidth="1"/>
    <col min="5" max="5" width="14.5703125" customWidth="1"/>
    <col min="6" max="6" width="15.7109375" customWidth="1"/>
    <col min="7" max="7" width="24.85546875" customWidth="1"/>
    <col min="8" max="8" width="16" customWidth="1"/>
  </cols>
  <sheetData>
    <row r="1" spans="1:8" ht="14.1" customHeight="1" x14ac:dyDescent="0.2">
      <c r="A1" s="35" t="s">
        <v>0</v>
      </c>
      <c r="B1" s="36"/>
      <c r="C1" s="1"/>
      <c r="D1" s="1"/>
      <c r="E1" s="1"/>
      <c r="F1" s="1"/>
    </row>
    <row r="2" spans="1:8" x14ac:dyDescent="0.2">
      <c r="A2" s="48" t="s">
        <v>1</v>
      </c>
      <c r="B2" s="48"/>
      <c r="C2" s="48"/>
      <c r="D2" s="48"/>
      <c r="E2" s="48"/>
      <c r="F2" s="48"/>
      <c r="G2" s="48"/>
      <c r="H2" s="48"/>
    </row>
    <row r="3" spans="1:8" ht="14.1" customHeight="1" x14ac:dyDescent="0.2">
      <c r="A3" s="35" t="s">
        <v>2</v>
      </c>
      <c r="B3" s="36"/>
      <c r="C3" s="1"/>
      <c r="D3" s="1"/>
      <c r="E3" s="1"/>
      <c r="F3" s="1"/>
    </row>
    <row r="4" spans="1:8" x14ac:dyDescent="0.2">
      <c r="A4" s="35" t="s">
        <v>32</v>
      </c>
      <c r="B4" s="35"/>
      <c r="C4" s="35"/>
      <c r="D4" s="35"/>
      <c r="E4" s="35"/>
      <c r="F4" s="35"/>
      <c r="G4" s="35"/>
      <c r="H4" s="35"/>
    </row>
    <row r="5" spans="1:8" ht="14.1" customHeight="1" x14ac:dyDescent="0.2">
      <c r="A5" s="35" t="s">
        <v>4</v>
      </c>
      <c r="B5" s="36"/>
      <c r="C5" s="1"/>
      <c r="D5" s="1"/>
      <c r="E5" s="1"/>
      <c r="F5" s="1"/>
    </row>
    <row r="6" spans="1:8" ht="25.5" customHeight="1" x14ac:dyDescent="0.2">
      <c r="A6" s="37" t="s">
        <v>5</v>
      </c>
      <c r="B6" s="38"/>
      <c r="C6" s="21"/>
      <c r="D6" s="39" t="s">
        <v>6</v>
      </c>
      <c r="E6" s="39"/>
      <c r="F6" s="39"/>
      <c r="G6" s="39"/>
      <c r="H6" s="39"/>
    </row>
    <row r="7" spans="1:8" ht="14.1" customHeight="1" x14ac:dyDescent="0.2">
      <c r="A7" s="37" t="s">
        <v>7</v>
      </c>
      <c r="B7" s="38"/>
      <c r="C7" s="21"/>
      <c r="D7" s="39" t="s">
        <v>8</v>
      </c>
      <c r="E7" s="40"/>
      <c r="F7" s="40"/>
      <c r="G7" s="20"/>
      <c r="H7" s="20"/>
    </row>
    <row r="8" spans="1:8" ht="61.5" customHeight="1" x14ac:dyDescent="0.2">
      <c r="A8" s="37" t="s">
        <v>9</v>
      </c>
      <c r="B8" s="38"/>
      <c r="C8" s="21"/>
      <c r="D8" s="39" t="s">
        <v>10</v>
      </c>
      <c r="E8" s="39"/>
      <c r="F8" s="39"/>
      <c r="G8" s="39"/>
      <c r="H8" s="39"/>
    </row>
    <row r="9" spans="1:8" ht="25.5" customHeight="1" x14ac:dyDescent="0.2">
      <c r="A9" s="37" t="s">
        <v>11</v>
      </c>
      <c r="B9" s="38"/>
      <c r="C9" s="21"/>
      <c r="D9" s="39" t="s">
        <v>12</v>
      </c>
      <c r="E9" s="39"/>
      <c r="F9" s="39"/>
      <c r="G9" s="39"/>
      <c r="H9" s="39"/>
    </row>
    <row r="10" spans="1:8" ht="25.5" customHeight="1" x14ac:dyDescent="0.2">
      <c r="A10" s="37" t="s">
        <v>13</v>
      </c>
      <c r="B10" s="38"/>
      <c r="C10" s="21"/>
      <c r="D10" s="57" t="s">
        <v>14</v>
      </c>
      <c r="E10" s="38"/>
      <c r="F10" s="38"/>
      <c r="G10" s="22"/>
      <c r="H10" s="22"/>
    </row>
    <row r="11" spans="1:8" ht="14.1" customHeight="1" x14ac:dyDescent="0.2">
      <c r="A11" s="49" t="s">
        <v>0</v>
      </c>
      <c r="B11" s="36"/>
      <c r="C11" s="1"/>
      <c r="D11" s="1"/>
      <c r="E11" s="1"/>
      <c r="F11" s="1"/>
    </row>
    <row r="12" spans="1:8" ht="14.1" customHeight="1" x14ac:dyDescent="0.2">
      <c r="A12" s="49" t="s">
        <v>15</v>
      </c>
      <c r="B12" s="36"/>
      <c r="C12" s="1"/>
      <c r="D12" s="1"/>
      <c r="E12" s="1"/>
      <c r="F12" s="1"/>
    </row>
    <row r="13" spans="1:8" ht="72.75" customHeight="1" x14ac:dyDescent="0.2">
      <c r="A13" s="4" t="s">
        <v>16</v>
      </c>
      <c r="B13" s="66" t="s">
        <v>17</v>
      </c>
      <c r="C13" s="67"/>
      <c r="D13" s="5" t="s">
        <v>18</v>
      </c>
      <c r="E13" s="5" t="s">
        <v>19</v>
      </c>
      <c r="F13" s="5" t="s">
        <v>20</v>
      </c>
      <c r="G13" s="5" t="s">
        <v>21</v>
      </c>
      <c r="H13" s="5" t="s">
        <v>22</v>
      </c>
    </row>
    <row r="14" spans="1:8" x14ac:dyDescent="0.2">
      <c r="A14" s="31">
        <v>1</v>
      </c>
      <c r="B14" s="75">
        <v>2</v>
      </c>
      <c r="C14" s="76"/>
      <c r="D14" s="28">
        <v>3</v>
      </c>
      <c r="E14" s="28">
        <v>4</v>
      </c>
      <c r="F14" s="28">
        <v>5</v>
      </c>
      <c r="G14" s="28">
        <v>6</v>
      </c>
      <c r="H14" s="28" t="s">
        <v>23</v>
      </c>
    </row>
    <row r="15" spans="1:8" ht="14.1" customHeight="1" x14ac:dyDescent="0.25">
      <c r="A15" s="19" t="s">
        <v>24</v>
      </c>
      <c r="B15" s="70" t="s">
        <v>25</v>
      </c>
      <c r="C15" s="71"/>
      <c r="D15" s="5">
        <v>36</v>
      </c>
      <c r="E15" s="34">
        <v>118.32</v>
      </c>
      <c r="F15" s="7">
        <v>1</v>
      </c>
      <c r="G15" s="32">
        <v>679</v>
      </c>
      <c r="H15" s="33">
        <f>D15*E15*F15+G15</f>
        <v>4938.5199999999995</v>
      </c>
    </row>
    <row r="16" spans="1:8" ht="14.1" customHeight="1" x14ac:dyDescent="0.25">
      <c r="A16" s="72" t="s">
        <v>26</v>
      </c>
      <c r="B16" s="73"/>
      <c r="C16" s="74"/>
      <c r="D16" s="17"/>
      <c r="E16" s="9"/>
      <c r="F16" s="7">
        <v>1</v>
      </c>
      <c r="G16" s="32"/>
      <c r="H16" s="33">
        <f>H15</f>
        <v>4938.5199999999995</v>
      </c>
    </row>
    <row r="17" spans="1:8" ht="14.1" customHeight="1" x14ac:dyDescent="0.25">
      <c r="A17" s="58" t="s">
        <v>27</v>
      </c>
      <c r="B17" s="59"/>
      <c r="C17" s="60"/>
      <c r="D17" s="10"/>
      <c r="E17" s="11"/>
      <c r="F17" s="12"/>
      <c r="G17" s="32"/>
      <c r="H17" s="33"/>
    </row>
    <row r="18" spans="1:8" ht="14.1" customHeight="1" x14ac:dyDescent="0.25">
      <c r="A18" s="61" t="s">
        <v>28</v>
      </c>
      <c r="B18" s="62"/>
      <c r="C18" s="63"/>
      <c r="D18" s="10"/>
      <c r="E18" s="11"/>
      <c r="F18" s="7">
        <v>1</v>
      </c>
      <c r="G18" s="32"/>
      <c r="H18" s="33">
        <f>H16</f>
        <v>4938.5199999999995</v>
      </c>
    </row>
    <row r="19" spans="1:8" ht="14.1" customHeight="1" x14ac:dyDescent="0.2">
      <c r="A19" s="45" t="s">
        <v>2</v>
      </c>
      <c r="B19" s="36"/>
      <c r="C19" s="13"/>
      <c r="D19" s="13"/>
      <c r="E19" s="13"/>
      <c r="F19" s="13"/>
    </row>
    <row r="20" spans="1:8" ht="14.1" customHeight="1" x14ac:dyDescent="0.25">
      <c r="A20" s="46" t="s">
        <v>29</v>
      </c>
      <c r="B20" s="47"/>
      <c r="C20" s="47"/>
      <c r="D20" s="47"/>
      <c r="E20" s="24"/>
      <c r="F20" s="25"/>
      <c r="G20" s="24"/>
      <c r="H20" s="26" t="s">
        <v>30</v>
      </c>
    </row>
    <row r="21" spans="1:8" x14ac:dyDescent="0.2">
      <c r="A21" s="13"/>
      <c r="B21" s="13" t="s">
        <v>2</v>
      </c>
      <c r="C21" s="13"/>
      <c r="D21" s="13"/>
      <c r="E21" s="13"/>
      <c r="F21" s="13"/>
    </row>
  </sheetData>
  <mergeCells count="25">
    <mergeCell ref="A18:C18"/>
    <mergeCell ref="A19:B19"/>
    <mergeCell ref="A20:D20"/>
    <mergeCell ref="A2:H2"/>
    <mergeCell ref="A4:H4"/>
    <mergeCell ref="A12:B12"/>
    <mergeCell ref="B13:C13"/>
    <mergeCell ref="B14:C14"/>
    <mergeCell ref="B15:C15"/>
    <mergeCell ref="A16:C16"/>
    <mergeCell ref="A9:B9"/>
    <mergeCell ref="D9:H9"/>
    <mergeCell ref="A10:B10"/>
    <mergeCell ref="D10:F10"/>
    <mergeCell ref="A11:B11"/>
    <mergeCell ref="A7:B7"/>
    <mergeCell ref="D7:F7"/>
    <mergeCell ref="A8:B8"/>
    <mergeCell ref="D8:H8"/>
    <mergeCell ref="A17:C17"/>
    <mergeCell ref="A1:B1"/>
    <mergeCell ref="A3:B3"/>
    <mergeCell ref="A5:B5"/>
    <mergeCell ref="A6:B6"/>
    <mergeCell ref="D6:H6"/>
  </mergeCells>
  <pageMargins left="0.9842519999999999" right="0.39370099999999991" top="0.89370100000000008" bottom="0.89370100000000008" header="0.5" footer="0.5"/>
  <pageSetup paperSize="9" scale="68" fitToHeight="99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</vt:lpstr>
      <vt:lpstr>2027</vt:lpstr>
      <vt:lpstr>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Бондаренко Марина Николаевна</cp:lastModifiedBy>
  <cp:revision>3</cp:revision>
  <dcterms:modified xsi:type="dcterms:W3CDTF">2025-10-16T08:33:25Z</dcterms:modified>
</cp:coreProperties>
</file>